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03\Dyski Sieciowe\Wybor Projektow\2021-2027\011_Nabor_FELD.01.05_Targi\OM\Pisma\Wyłonione do dofinansowania\zalaczniki\"/>
    </mc:Choice>
  </mc:AlternateContent>
  <xr:revisionPtr revIDLastSave="0" documentId="8_{39916C1D-A238-4402-B335-2CBEA1F569B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Arkusz1!$A$2:$K$31</definedName>
  </definedNames>
  <calcPr calcId="191029"/>
</workbook>
</file>

<file path=xl/calcChain.xml><?xml version="1.0" encoding="utf-8"?>
<calcChain xmlns="http://schemas.openxmlformats.org/spreadsheetml/2006/main">
  <c r="K30" i="1" l="1"/>
  <c r="J30" i="1"/>
  <c r="I30" i="1"/>
  <c r="I31" i="1" s="1"/>
  <c r="H30" i="1"/>
  <c r="F30" i="1"/>
  <c r="D30" i="1"/>
  <c r="K25" i="1"/>
  <c r="J25" i="1"/>
  <c r="I25" i="1"/>
  <c r="H25" i="1"/>
  <c r="F25" i="1"/>
  <c r="D25" i="1"/>
  <c r="K20" i="1"/>
  <c r="J20" i="1"/>
  <c r="I20" i="1"/>
  <c r="H20" i="1"/>
  <c r="F20" i="1"/>
  <c r="D20" i="1"/>
  <c r="H31" i="1" l="1"/>
  <c r="F31" i="1"/>
  <c r="D31" i="1"/>
  <c r="E6" i="1" s="1"/>
  <c r="K31" i="1"/>
  <c r="J31" i="1"/>
  <c r="E7" i="1" l="1"/>
  <c r="I44" i="1" s="1"/>
  <c r="J44" i="1" s="1"/>
  <c r="K44" i="1" s="1"/>
  <c r="J45" i="1"/>
  <c r="K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Centrum Obsługi Przedsiębiorcy</author>
    <author>COP</author>
  </authors>
  <commentList>
    <comment ref="D13" authorId="0" shapeId="0" xr:uid="{7681E9DA-D704-4325-A841-4C62208E11FE}">
      <text>
        <r>
          <rPr>
            <b/>
            <sz val="9"/>
            <color indexed="81"/>
            <rFont val="Tahoma"/>
            <charset val="1"/>
          </rPr>
          <t>Centrum Obsługi Przedsiębiorcy:</t>
        </r>
        <r>
          <rPr>
            <sz val="9"/>
            <color indexed="81"/>
            <rFont val="Tahoma"/>
            <charset val="1"/>
          </rPr>
          <t xml:space="preserve">
O przyporządkowaniu kwoty do kwartału decyduje moment złożenia wniosku o płatność rozliczającego wydatki. Dla uproszczenia można przyjąć, że zaliczka, o którą Beneficjent wnioskuje w danym kwartale, zostanie rozliczona w kolejnym kwartale. Wówczas dla wniosku o zaliczkę w danym kwartale pola "wydatki ogółem" i "wydatki kwalifikowalne" nie są wypełniane (należy wypełnić tylko pole „dofinansowanie – zaliczka” oraz pole „podział dofinansowania"), a następnie w kolejnym kwartale należy wypełnić pola „wydatki ogółem” oraz „wydatki kwalifikowalne”. </t>
        </r>
      </text>
    </comment>
    <comment ref="I45" authorId="1" shapeId="0" xr:uid="{D379AAAA-9B6A-4C2A-8C16-34E8C6653EA6}">
      <text>
        <r>
          <rPr>
            <b/>
            <sz val="9"/>
            <color indexed="81"/>
            <rFont val="Tahoma"/>
            <family val="2"/>
            <charset val="238"/>
          </rPr>
          <t>COP:</t>
        </r>
        <r>
          <rPr>
            <sz val="9"/>
            <color indexed="81"/>
            <rFont val="Tahoma"/>
            <family val="2"/>
            <charset val="238"/>
          </rPr>
          <t xml:space="preserve">
Należy wpisać wartość ostatniej płatności. Ostatnia płatność powinna być dokonana w kwartale, w którym następuje zakończenie realizacji projektu.</t>
        </r>
      </text>
    </comment>
  </commentList>
</comments>
</file>

<file path=xl/sharedStrings.xml><?xml version="1.0" encoding="utf-8"?>
<sst xmlns="http://schemas.openxmlformats.org/spreadsheetml/2006/main" count="44" uniqueCount="33">
  <si>
    <t>Dofinansowanie</t>
  </si>
  <si>
    <t>Wydatki kwalifikowalne</t>
  </si>
  <si>
    <t>Wydatki ogółem</t>
  </si>
  <si>
    <t>Rok</t>
  </si>
  <si>
    <t>Kwartał</t>
  </si>
  <si>
    <t>Beneficjent:</t>
  </si>
  <si>
    <t xml:space="preserve">Numer umowy o dofinansowanie: </t>
  </si>
  <si>
    <t xml:space="preserve">Numer wniosku o dofinansowanie: </t>
  </si>
  <si>
    <t>Kwota dofinansowania (zgodna z umową):</t>
  </si>
  <si>
    <t>Zaliczka</t>
  </si>
  <si>
    <t>Refundacja</t>
  </si>
  <si>
    <t>Podział dofinansowania</t>
  </si>
  <si>
    <t>wydatki bieżące</t>
  </si>
  <si>
    <t xml:space="preserve">Harmonogram płatności </t>
  </si>
  <si>
    <t>PLN</t>
  </si>
  <si>
    <t>wydatki majątkowe</t>
  </si>
  <si>
    <t>Kwartał I</t>
  </si>
  <si>
    <t>Kwartał IV</t>
  </si>
  <si>
    <t>Kwartał II</t>
  </si>
  <si>
    <t>Kwartał III</t>
  </si>
  <si>
    <t>Wartość ogółem projektu:</t>
  </si>
  <si>
    <t>Razem dla roku 2025</t>
  </si>
  <si>
    <t>Razem dla roku 2024</t>
  </si>
  <si>
    <t>Weryfikacja poprawności HP</t>
  </si>
  <si>
    <t>Limity</t>
  </si>
  <si>
    <t>dofinansowanie</t>
  </si>
  <si>
    <t>%</t>
  </si>
  <si>
    <t>weryfikacja limitu</t>
  </si>
  <si>
    <t xml:space="preserve">maksymalna wartość zaliczki - zgodnie z Regulaminem Konkursu </t>
  </si>
  <si>
    <r>
      <t>płatność końcowa (min. 20</t>
    </r>
    <r>
      <rPr>
        <sz val="11"/>
        <rFont val="Arial Narrow"/>
        <family val="2"/>
        <charset val="238"/>
      </rPr>
      <t xml:space="preserve">% </t>
    </r>
    <r>
      <rPr>
        <sz val="11"/>
        <color theme="1"/>
        <rFont val="Arial Narrow"/>
        <family val="2"/>
        <charset val="238"/>
      </rPr>
      <t>kwoty dofinansowania)</t>
    </r>
  </si>
  <si>
    <t>Razem dla roku 2026</t>
  </si>
  <si>
    <t>Ogółem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</si>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</sst>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[$-415]#,##0.00"/>
  </numFmts>
  <fonts count="15">
    <font>
      <sz val="11"/>
      <color theme="1"/>
      <name val="Czcionka tekstu podstawowego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1"/>
      <color rgb="FF000000"/>
      <name val="Arial Narrow"/>
      <family val="2"/>
      <charset val="238"/>
    </font>
    <font>
      <sz val="11"/>
      <name val="Arial Narrow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164" fontId="8" fillId="0" borderId="0"/>
  </cellStyleXfs>
  <cellXfs count="75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4" fontId="1" fillId="0" borderId="0" xfId="0" applyNumberFormat="1" applyFont="1" applyAlignment="1">
      <alignment horizontal="center" vertical="center" wrapText="1"/>
    </xf>
    <xf numFmtId="10" fontId="1" fillId="0" borderId="0" xfId="1" applyNumberFormat="1" applyFont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165" fontId="9" fillId="5" borderId="11" xfId="2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0" fontId="1" fillId="0" borderId="1" xfId="1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4" fontId="1" fillId="4" borderId="12" xfId="0" applyNumberFormat="1" applyFont="1" applyFill="1" applyBorder="1" applyAlignment="1">
      <alignment horizontal="center" vertical="center" wrapText="1"/>
    </xf>
    <xf numFmtId="4" fontId="1" fillId="4" borderId="14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165" fontId="9" fillId="5" borderId="16" xfId="2" applyNumberFormat="1" applyFont="1" applyFill="1" applyBorder="1" applyAlignment="1">
      <alignment horizontal="center" vertical="center" wrapText="1"/>
    </xf>
    <xf numFmtId="165" fontId="9" fillId="5" borderId="18" xfId="2" applyNumberFormat="1" applyFont="1" applyFill="1" applyBorder="1" applyAlignment="1">
      <alignment horizontal="center" vertical="center" wrapText="1"/>
    </xf>
    <xf numFmtId="165" fontId="9" fillId="5" borderId="17" xfId="2" applyNumberFormat="1" applyFont="1" applyFill="1" applyBorder="1" applyAlignment="1">
      <alignment horizontal="center" vertical="center" wrapText="1"/>
    </xf>
    <xf numFmtId="165" fontId="9" fillId="5" borderId="21" xfId="2" applyNumberFormat="1" applyFont="1" applyFill="1" applyBorder="1" applyAlignment="1">
      <alignment horizontal="center" vertical="center" wrapText="1"/>
    </xf>
    <xf numFmtId="165" fontId="9" fillId="5" borderId="23" xfId="2" applyNumberFormat="1" applyFont="1" applyFill="1" applyBorder="1" applyAlignment="1">
      <alignment horizontal="center" vertical="center" wrapText="1"/>
    </xf>
    <xf numFmtId="165" fontId="9" fillId="5" borderId="22" xfId="2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4" fontId="1" fillId="3" borderId="12" xfId="0" applyNumberFormat="1" applyFont="1" applyFill="1" applyBorder="1" applyAlignment="1">
      <alignment horizontal="center" vertical="center" wrapText="1"/>
    </xf>
    <xf numFmtId="4" fontId="1" fillId="3" borderId="14" xfId="0" applyNumberFormat="1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65" fontId="9" fillId="0" borderId="25" xfId="2" applyNumberFormat="1" applyFont="1" applyBorder="1" applyAlignment="1">
      <alignment horizontal="center" vertical="center" wrapText="1"/>
    </xf>
    <xf numFmtId="165" fontId="9" fillId="0" borderId="23" xfId="2" applyNumberFormat="1" applyFont="1" applyBorder="1" applyAlignment="1">
      <alignment horizontal="center" vertical="center" wrapText="1"/>
    </xf>
    <xf numFmtId="4" fontId="1" fillId="3" borderId="19" xfId="0" applyNumberFormat="1" applyFont="1" applyFill="1" applyBorder="1" applyAlignment="1">
      <alignment horizontal="center" vertical="center" wrapText="1"/>
    </xf>
    <xf numFmtId="4" fontId="1" fillId="3" borderId="20" xfId="0" applyNumberFormat="1" applyFont="1" applyFill="1" applyBorder="1" applyAlignment="1">
      <alignment horizontal="center" vertical="center" wrapText="1"/>
    </xf>
    <xf numFmtId="165" fontId="9" fillId="5" borderId="25" xfId="2" applyNumberFormat="1" applyFont="1" applyFill="1" applyBorder="1" applyAlignment="1">
      <alignment horizontal="center" vertical="center" wrapText="1"/>
    </xf>
    <xf numFmtId="165" fontId="9" fillId="0" borderId="21" xfId="2" applyNumberFormat="1" applyFont="1" applyBorder="1" applyAlignment="1">
      <alignment horizontal="center" vertical="center" wrapText="1"/>
    </xf>
    <xf numFmtId="4" fontId="1" fillId="4" borderId="24" xfId="0" applyNumberFormat="1" applyFont="1" applyFill="1" applyBorder="1" applyAlignment="1">
      <alignment horizontal="center" vertical="center" wrapText="1"/>
    </xf>
    <xf numFmtId="4" fontId="1" fillId="4" borderId="17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4" fontId="1" fillId="4" borderId="19" xfId="0" applyNumberFormat="1" applyFont="1" applyFill="1" applyBorder="1" applyAlignment="1">
      <alignment horizontal="center" vertical="center" wrapText="1"/>
    </xf>
    <xf numFmtId="4" fontId="1" fillId="4" borderId="20" xfId="0" applyNumberFormat="1" applyFont="1" applyFill="1" applyBorder="1" applyAlignment="1">
      <alignment horizontal="center" vertical="center" wrapText="1"/>
    </xf>
    <xf numFmtId="4" fontId="1" fillId="2" borderId="12" xfId="0" applyNumberFormat="1" applyFont="1" applyFill="1" applyBorder="1" applyAlignment="1">
      <alignment horizontal="center" vertical="center" wrapText="1"/>
    </xf>
    <xf numFmtId="4" fontId="1" fillId="2" borderId="1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3">
    <cellStyle name="Excel Built-in Normal" xfId="2" xr:uid="{00000000-0005-0000-0000-000000000000}"/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1"/>
  <sheetViews>
    <sheetView tabSelected="1" zoomScaleNormal="100" workbookViewId="0">
      <selection activeCell="I47" sqref="I47"/>
    </sheetView>
  </sheetViews>
  <sheetFormatPr defaultColWidth="9" defaultRowHeight="20.100000000000001" customHeight="1"/>
  <cols>
    <col min="1" max="1" width="9" style="1" customWidth="1"/>
    <col min="2" max="7" width="9" style="1"/>
    <col min="8" max="11" width="10.5" style="1" customWidth="1"/>
    <col min="12" max="16384" width="9" style="1"/>
  </cols>
  <sheetData>
    <row r="1" spans="1:11" ht="10.5" customHeight="1">
      <c r="F1" s="5"/>
      <c r="G1" s="5"/>
      <c r="H1" s="5"/>
      <c r="I1" s="5"/>
      <c r="J1" s="5"/>
    </row>
    <row r="2" spans="1:11" ht="35.25" customHeight="1">
      <c r="A2" s="65" t="s">
        <v>13</v>
      </c>
      <c r="B2" s="65"/>
      <c r="C2" s="65"/>
      <c r="D2" s="65"/>
      <c r="E2" s="65"/>
      <c r="F2" s="65"/>
      <c r="G2" s="65"/>
      <c r="H2" s="65"/>
      <c r="I2" s="65"/>
      <c r="J2" s="65"/>
      <c r="K2" s="65"/>
    </row>
    <row r="3" spans="1:11" ht="12" customHeight="1">
      <c r="A3" s="2"/>
      <c r="B3" s="2"/>
      <c r="C3" s="2"/>
      <c r="D3" s="2"/>
      <c r="E3" s="2"/>
      <c r="F3" s="2"/>
      <c r="G3" s="2"/>
      <c r="H3" s="2"/>
      <c r="I3" s="2"/>
    </row>
    <row r="4" spans="1:11" ht="35.25" customHeight="1">
      <c r="A4" s="3" t="s">
        <v>5</v>
      </c>
      <c r="B4" s="74" t="s">
        <v>32</v>
      </c>
      <c r="C4" s="66"/>
      <c r="D4" s="66"/>
      <c r="E4" s="66"/>
      <c r="F4" s="66"/>
      <c r="G4" s="66"/>
      <c r="H4" s="66"/>
      <c r="I4" s="66"/>
    </row>
    <row r="5" spans="1:11" ht="20.100000000000001" customHeight="1">
      <c r="A5" s="67" t="s">
        <v>6</v>
      </c>
      <c r="B5" s="67"/>
      <c r="C5" s="67"/>
      <c r="D5" s="66" t="s">
        <v>32</v>
      </c>
      <c r="E5" s="66"/>
      <c r="F5" s="66"/>
      <c r="G5" s="66"/>
      <c r="H5" s="66"/>
      <c r="I5" s="66"/>
    </row>
    <row r="6" spans="1:11" ht="20.100000000000001" customHeight="1">
      <c r="A6" s="68" t="s">
        <v>20</v>
      </c>
      <c r="B6" s="68"/>
      <c r="C6" s="68"/>
      <c r="D6" s="68"/>
      <c r="E6" s="69">
        <f>D31</f>
        <v>0</v>
      </c>
      <c r="F6" s="69"/>
      <c r="G6" s="9" t="s">
        <v>14</v>
      </c>
      <c r="H6" s="9"/>
      <c r="I6" s="9"/>
    </row>
    <row r="7" spans="1:11" ht="20.100000000000001" customHeight="1">
      <c r="A7" s="68" t="s">
        <v>8</v>
      </c>
      <c r="B7" s="68"/>
      <c r="C7" s="68"/>
      <c r="D7" s="68"/>
      <c r="E7" s="69">
        <f>H31+I31</f>
        <v>0</v>
      </c>
      <c r="F7" s="69"/>
      <c r="G7" s="6" t="s">
        <v>14</v>
      </c>
      <c r="H7" s="6"/>
      <c r="I7" s="6"/>
    </row>
    <row r="8" spans="1:11" ht="20.100000000000001" customHeight="1">
      <c r="A8" s="67" t="s">
        <v>7</v>
      </c>
      <c r="B8" s="67"/>
      <c r="C8" s="67"/>
      <c r="D8" s="66" t="s">
        <v>32</v>
      </c>
      <c r="E8" s="66"/>
      <c r="F8" s="66"/>
      <c r="G8" s="66"/>
      <c r="H8" s="66"/>
      <c r="I8" s="66"/>
    </row>
    <row r="9" spans="1:11" ht="20.100000000000001" customHeight="1">
      <c r="A9" s="4"/>
      <c r="B9" s="4"/>
      <c r="C9" s="4"/>
      <c r="D9" s="4"/>
      <c r="E9" s="4"/>
      <c r="F9" s="3"/>
      <c r="G9" s="3"/>
    </row>
    <row r="10" spans="1:11" ht="20.100000000000001" customHeight="1">
      <c r="A10" s="4"/>
      <c r="B10" s="4"/>
      <c r="C10" s="4"/>
      <c r="D10" s="4"/>
      <c r="E10" s="4"/>
      <c r="F10" s="3"/>
      <c r="G10" s="3"/>
    </row>
    <row r="11" spans="1:11" ht="20.100000000000001" customHeight="1">
      <c r="A11" s="4"/>
      <c r="B11" s="4"/>
      <c r="C11" s="4"/>
      <c r="D11" s="4"/>
      <c r="E11" s="4"/>
      <c r="F11" s="3"/>
      <c r="G11" s="3"/>
    </row>
    <row r="12" spans="1:11" ht="20.100000000000001" customHeight="1">
      <c r="A12" s="4"/>
      <c r="B12" s="4"/>
      <c r="C12" s="4"/>
      <c r="D12" s="4"/>
      <c r="E12" s="4"/>
      <c r="F12" s="3"/>
      <c r="G12" s="3"/>
    </row>
    <row r="13" spans="1:11" ht="31.5" customHeight="1">
      <c r="A13" s="51" t="s">
        <v>3</v>
      </c>
      <c r="B13" s="47" t="s">
        <v>4</v>
      </c>
      <c r="C13" s="48"/>
      <c r="D13" s="47" t="s">
        <v>2</v>
      </c>
      <c r="E13" s="48"/>
      <c r="F13" s="47" t="s">
        <v>1</v>
      </c>
      <c r="G13" s="48"/>
      <c r="H13" s="47" t="s">
        <v>0</v>
      </c>
      <c r="I13" s="48"/>
      <c r="J13" s="47" t="s">
        <v>11</v>
      </c>
      <c r="K13" s="48"/>
    </row>
    <row r="14" spans="1:11" ht="20.25" customHeight="1">
      <c r="A14" s="52"/>
      <c r="B14" s="54"/>
      <c r="C14" s="55"/>
      <c r="D14" s="54"/>
      <c r="E14" s="55"/>
      <c r="F14" s="54"/>
      <c r="G14" s="55"/>
      <c r="H14" s="49"/>
      <c r="I14" s="50"/>
      <c r="J14" s="49"/>
      <c r="K14" s="50"/>
    </row>
    <row r="15" spans="1:11" ht="34.5" customHeight="1">
      <c r="A15" s="53"/>
      <c r="B15" s="49"/>
      <c r="C15" s="50"/>
      <c r="D15" s="49"/>
      <c r="E15" s="50"/>
      <c r="F15" s="49"/>
      <c r="G15" s="50"/>
      <c r="H15" s="7" t="s">
        <v>9</v>
      </c>
      <c r="I15" s="7" t="s">
        <v>10</v>
      </c>
      <c r="J15" s="7" t="s">
        <v>12</v>
      </c>
      <c r="K15" s="7" t="s">
        <v>15</v>
      </c>
    </row>
    <row r="16" spans="1:11" ht="24.95" customHeight="1">
      <c r="A16" s="26">
        <v>2024</v>
      </c>
      <c r="B16" s="29" t="s">
        <v>16</v>
      </c>
      <c r="C16" s="30"/>
      <c r="D16" s="63">
        <v>0</v>
      </c>
      <c r="E16" s="64"/>
      <c r="F16" s="63">
        <v>0</v>
      </c>
      <c r="G16" s="64"/>
      <c r="H16" s="12">
        <v>0</v>
      </c>
      <c r="I16" s="12">
        <v>0</v>
      </c>
      <c r="J16" s="12">
        <v>0</v>
      </c>
      <c r="K16" s="12">
        <v>0</v>
      </c>
    </row>
    <row r="17" spans="1:16" ht="24.95" customHeight="1">
      <c r="A17" s="27"/>
      <c r="B17" s="29" t="s">
        <v>18</v>
      </c>
      <c r="C17" s="30"/>
      <c r="D17" s="61">
        <v>0</v>
      </c>
      <c r="E17" s="38"/>
      <c r="F17" s="61">
        <v>0</v>
      </c>
      <c r="G17" s="38"/>
      <c r="H17" s="12">
        <v>0</v>
      </c>
      <c r="I17" s="12">
        <v>0</v>
      </c>
      <c r="J17" s="12">
        <v>0</v>
      </c>
      <c r="K17" s="12">
        <v>0</v>
      </c>
    </row>
    <row r="18" spans="1:16" ht="24.95" customHeight="1">
      <c r="A18" s="27"/>
      <c r="B18" s="29" t="s">
        <v>19</v>
      </c>
      <c r="C18" s="33"/>
      <c r="D18" s="62">
        <v>0</v>
      </c>
      <c r="E18" s="58"/>
      <c r="F18" s="62">
        <v>0</v>
      </c>
      <c r="G18" s="58"/>
      <c r="H18" s="12">
        <v>0</v>
      </c>
      <c r="I18" s="12">
        <v>0</v>
      </c>
      <c r="J18" s="12">
        <v>0</v>
      </c>
      <c r="K18" s="12">
        <v>0</v>
      </c>
    </row>
    <row r="19" spans="1:16" ht="24.95" customHeight="1">
      <c r="A19" s="28"/>
      <c r="B19" s="29" t="s">
        <v>17</v>
      </c>
      <c r="C19" s="30"/>
      <c r="D19" s="57">
        <v>0</v>
      </c>
      <c r="E19" s="58"/>
      <c r="F19" s="57">
        <v>0</v>
      </c>
      <c r="G19" s="58"/>
      <c r="H19" s="12">
        <v>0</v>
      </c>
      <c r="I19" s="12">
        <v>0</v>
      </c>
      <c r="J19" s="12">
        <v>0</v>
      </c>
      <c r="K19" s="12">
        <v>0</v>
      </c>
    </row>
    <row r="20" spans="1:16" ht="24.95" customHeight="1">
      <c r="A20" s="29" t="s">
        <v>22</v>
      </c>
      <c r="B20" s="40"/>
      <c r="C20" s="30"/>
      <c r="D20" s="59">
        <f>D16+D17+D18+D19</f>
        <v>0</v>
      </c>
      <c r="E20" s="60"/>
      <c r="F20" s="59">
        <f>F16+F17+F18+F19</f>
        <v>0</v>
      </c>
      <c r="G20" s="60"/>
      <c r="H20" s="8">
        <f>H16+H17+H18+H19</f>
        <v>0</v>
      </c>
      <c r="I20" s="8">
        <f>I16+I17+I18+I19</f>
        <v>0</v>
      </c>
      <c r="J20" s="8">
        <f>J16+J17+J18+J19</f>
        <v>0</v>
      </c>
      <c r="K20" s="8">
        <f>K16+K17+K18+K19</f>
        <v>0</v>
      </c>
      <c r="P20" s="10"/>
    </row>
    <row r="21" spans="1:16" ht="24.95" customHeight="1">
      <c r="A21" s="26">
        <v>2025</v>
      </c>
      <c r="B21" s="29" t="s">
        <v>16</v>
      </c>
      <c r="C21" s="30"/>
      <c r="D21" s="31">
        <v>0</v>
      </c>
      <c r="E21" s="32"/>
      <c r="F21" s="31">
        <v>0</v>
      </c>
      <c r="G21" s="32"/>
      <c r="H21" s="12">
        <v>0</v>
      </c>
      <c r="I21" s="12">
        <v>0</v>
      </c>
      <c r="J21" s="12">
        <v>0</v>
      </c>
      <c r="K21" s="12">
        <v>0</v>
      </c>
      <c r="P21" s="10"/>
    </row>
    <row r="22" spans="1:16" ht="24.95" customHeight="1">
      <c r="A22" s="27"/>
      <c r="B22" s="29" t="s">
        <v>18</v>
      </c>
      <c r="C22" s="33"/>
      <c r="D22" s="34">
        <v>0</v>
      </c>
      <c r="E22" s="35"/>
      <c r="F22" s="34">
        <v>0</v>
      </c>
      <c r="G22" s="36"/>
      <c r="H22" s="12">
        <v>0</v>
      </c>
      <c r="I22" s="12">
        <v>0</v>
      </c>
      <c r="J22" s="12">
        <v>0</v>
      </c>
      <c r="K22" s="12">
        <v>0</v>
      </c>
      <c r="L22" s="10"/>
    </row>
    <row r="23" spans="1:16" ht="24.95" customHeight="1">
      <c r="A23" s="27"/>
      <c r="B23" s="29" t="s">
        <v>19</v>
      </c>
      <c r="C23" s="33"/>
      <c r="D23" s="37">
        <v>0</v>
      </c>
      <c r="E23" s="38"/>
      <c r="F23" s="37">
        <v>0</v>
      </c>
      <c r="G23" s="39"/>
      <c r="H23" s="12">
        <v>0</v>
      </c>
      <c r="I23" s="13">
        <v>0</v>
      </c>
      <c r="J23" s="12">
        <v>0</v>
      </c>
      <c r="K23" s="12">
        <v>0</v>
      </c>
    </row>
    <row r="24" spans="1:16" ht="24.95" customHeight="1">
      <c r="A24" s="28"/>
      <c r="B24" s="29" t="s">
        <v>17</v>
      </c>
      <c r="C24" s="30"/>
      <c r="D24" s="70">
        <v>0</v>
      </c>
      <c r="E24" s="71"/>
      <c r="F24" s="70">
        <v>0</v>
      </c>
      <c r="G24" s="71"/>
      <c r="H24" s="12">
        <v>0</v>
      </c>
      <c r="I24" s="12">
        <v>0</v>
      </c>
      <c r="J24" s="12">
        <v>0</v>
      </c>
      <c r="K24" s="12">
        <v>0</v>
      </c>
    </row>
    <row r="25" spans="1:16" ht="24.95" customHeight="1">
      <c r="A25" s="29" t="s">
        <v>21</v>
      </c>
      <c r="B25" s="40"/>
      <c r="C25" s="30"/>
      <c r="D25" s="41">
        <f t="shared" ref="D25" si="0">D21+D22+D23+D24</f>
        <v>0</v>
      </c>
      <c r="E25" s="42"/>
      <c r="F25" s="41">
        <f t="shared" ref="F25" si="1">F21+F22+F23+F24</f>
        <v>0</v>
      </c>
      <c r="G25" s="42"/>
      <c r="H25" s="8">
        <f t="shared" ref="H25:K25" si="2">H21+H22+H23+H24</f>
        <v>0</v>
      </c>
      <c r="I25" s="8">
        <f t="shared" si="2"/>
        <v>0</v>
      </c>
      <c r="J25" s="8">
        <f t="shared" si="2"/>
        <v>0</v>
      </c>
      <c r="K25" s="8">
        <f t="shared" si="2"/>
        <v>0</v>
      </c>
    </row>
    <row r="26" spans="1:16" ht="24.75" customHeight="1">
      <c r="A26" s="26">
        <v>2026</v>
      </c>
      <c r="B26" s="29" t="s">
        <v>16</v>
      </c>
      <c r="C26" s="30"/>
      <c r="D26" s="31">
        <v>0</v>
      </c>
      <c r="E26" s="32"/>
      <c r="F26" s="31">
        <v>0</v>
      </c>
      <c r="G26" s="32"/>
      <c r="H26" s="12">
        <v>0</v>
      </c>
      <c r="I26" s="12">
        <v>0</v>
      </c>
      <c r="J26" s="12">
        <v>0</v>
      </c>
      <c r="K26" s="12">
        <v>0</v>
      </c>
    </row>
    <row r="27" spans="1:16" ht="24.75" customHeight="1">
      <c r="A27" s="27"/>
      <c r="B27" s="29" t="s">
        <v>18</v>
      </c>
      <c r="C27" s="33"/>
      <c r="D27" s="34">
        <v>0</v>
      </c>
      <c r="E27" s="35"/>
      <c r="F27" s="34">
        <v>0</v>
      </c>
      <c r="G27" s="36"/>
      <c r="H27" s="12">
        <v>0</v>
      </c>
      <c r="I27" s="12">
        <v>0</v>
      </c>
      <c r="J27" s="12">
        <v>0</v>
      </c>
      <c r="K27" s="12">
        <v>0</v>
      </c>
    </row>
    <row r="28" spans="1:16" ht="24.75" customHeight="1">
      <c r="A28" s="27"/>
      <c r="B28" s="29" t="s">
        <v>19</v>
      </c>
      <c r="C28" s="33"/>
      <c r="D28" s="37">
        <v>0</v>
      </c>
      <c r="E28" s="38"/>
      <c r="F28" s="37">
        <v>0</v>
      </c>
      <c r="G28" s="39"/>
      <c r="H28" s="12">
        <v>0</v>
      </c>
      <c r="I28" s="13">
        <v>0</v>
      </c>
      <c r="J28" s="12">
        <v>0</v>
      </c>
      <c r="K28" s="12">
        <v>0</v>
      </c>
    </row>
    <row r="29" spans="1:16" ht="24.75" customHeight="1">
      <c r="A29" s="28"/>
      <c r="B29" s="29" t="s">
        <v>17</v>
      </c>
      <c r="C29" s="30"/>
      <c r="D29" s="70">
        <v>0</v>
      </c>
      <c r="E29" s="71"/>
      <c r="F29" s="70">
        <v>0</v>
      </c>
      <c r="G29" s="71"/>
      <c r="H29" s="12">
        <v>0</v>
      </c>
      <c r="I29" s="12">
        <v>0</v>
      </c>
      <c r="J29" s="12">
        <v>0</v>
      </c>
      <c r="K29" s="12">
        <v>0</v>
      </c>
    </row>
    <row r="30" spans="1:16" ht="24.75" customHeight="1">
      <c r="A30" s="29" t="s">
        <v>30</v>
      </c>
      <c r="B30" s="40"/>
      <c r="C30" s="30"/>
      <c r="D30" s="41">
        <f t="shared" ref="D30" si="3">D26+D27+D28+D29</f>
        <v>0</v>
      </c>
      <c r="E30" s="42"/>
      <c r="F30" s="41">
        <f t="shared" ref="F30" si="4">F26+F27+F28+F29</f>
        <v>0</v>
      </c>
      <c r="G30" s="42"/>
      <c r="H30" s="8">
        <f t="shared" ref="H30:K30" si="5">H26+H27+H28+H29</f>
        <v>0</v>
      </c>
      <c r="I30" s="8">
        <f t="shared" si="5"/>
        <v>0</v>
      </c>
      <c r="J30" s="8">
        <f t="shared" si="5"/>
        <v>0</v>
      </c>
      <c r="K30" s="8">
        <f t="shared" si="5"/>
        <v>0</v>
      </c>
    </row>
    <row r="31" spans="1:16" ht="24.75" customHeight="1">
      <c r="A31" s="29" t="s">
        <v>31</v>
      </c>
      <c r="B31" s="40"/>
      <c r="C31" s="30"/>
      <c r="D31" s="72">
        <f>D20+D25+D30</f>
        <v>0</v>
      </c>
      <c r="E31" s="73"/>
      <c r="F31" s="72">
        <f>F20+F25+F30</f>
        <v>0</v>
      </c>
      <c r="G31" s="73"/>
      <c r="H31" s="14">
        <f>H20+H25+H30</f>
        <v>0</v>
      </c>
      <c r="I31" s="14">
        <f>I20+I25+I30</f>
        <v>0</v>
      </c>
      <c r="J31" s="14">
        <f>SUM(J25+J30)</f>
        <v>0</v>
      </c>
      <c r="K31" s="14">
        <f>SUM(K25+K30)</f>
        <v>0</v>
      </c>
    </row>
    <row r="32" spans="1:16" ht="24.75" customHeight="1"/>
    <row r="33" spans="1:11" ht="24.75" customHeight="1"/>
    <row r="34" spans="1:11" ht="24.75" customHeight="1"/>
    <row r="35" spans="1:11" ht="23.25" customHeight="1"/>
    <row r="42" spans="1:11" ht="20.100000000000001" customHeight="1">
      <c r="A42" s="43" t="s">
        <v>23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</row>
    <row r="43" spans="1:11" ht="20.100000000000001" customHeight="1">
      <c r="A43" s="44" t="s">
        <v>24</v>
      </c>
      <c r="B43" s="45"/>
      <c r="C43" s="45"/>
      <c r="D43" s="45"/>
      <c r="E43" s="45"/>
      <c r="F43" s="45"/>
      <c r="G43" s="45"/>
      <c r="H43" s="46"/>
      <c r="I43" s="15" t="s">
        <v>25</v>
      </c>
      <c r="J43" s="15" t="s">
        <v>26</v>
      </c>
      <c r="K43" s="15" t="s">
        <v>27</v>
      </c>
    </row>
    <row r="44" spans="1:11" ht="20.100000000000001" customHeight="1">
      <c r="A44" s="21" t="s">
        <v>28</v>
      </c>
      <c r="B44" s="22"/>
      <c r="C44" s="22"/>
      <c r="D44" s="22"/>
      <c r="E44" s="22"/>
      <c r="F44" s="22"/>
      <c r="G44" s="23"/>
      <c r="H44" s="16">
        <v>0.8</v>
      </c>
      <c r="I44" s="17">
        <f>$E$7</f>
        <v>0</v>
      </c>
      <c r="J44" s="18" t="e">
        <f>H31/I44</f>
        <v>#DIV/0!</v>
      </c>
      <c r="K44" s="19" t="e">
        <f>IF(J44&lt;=H44,"TAK","NIE")</f>
        <v>#DIV/0!</v>
      </c>
    </row>
    <row r="45" spans="1:11" ht="20.100000000000001" customHeight="1">
      <c r="A45" s="24" t="s">
        <v>29</v>
      </c>
      <c r="B45" s="25"/>
      <c r="C45" s="25"/>
      <c r="D45" s="25"/>
      <c r="E45" s="25"/>
      <c r="F45" s="25"/>
      <c r="G45" s="25"/>
      <c r="H45" s="25"/>
      <c r="I45" s="17">
        <v>0</v>
      </c>
      <c r="J45" s="20" t="e">
        <f>I45/(H31+I31)</f>
        <v>#DIV/0!</v>
      </c>
      <c r="K45" s="19" t="e">
        <f>IF(J45&lt;=H44,"TAK","NIE")</f>
        <v>#DIV/0!</v>
      </c>
    </row>
    <row r="46" spans="1:11" ht="20.100000000000001" customHeight="1">
      <c r="A46" s="56"/>
      <c r="B46" s="56"/>
      <c r="C46" s="56"/>
      <c r="D46" s="56"/>
      <c r="E46" s="56"/>
      <c r="F46" s="56"/>
      <c r="G46" s="56"/>
      <c r="H46" s="56"/>
      <c r="I46" s="10"/>
      <c r="J46" s="11"/>
    </row>
    <row r="49" ht="19.5" hidden="1" customHeight="1"/>
    <row r="50" ht="19.5" hidden="1" customHeight="1"/>
    <row r="51" ht="19.5" hidden="1" customHeight="1"/>
  </sheetData>
  <mergeCells count="72">
    <mergeCell ref="A21:A24"/>
    <mergeCell ref="B21:C21"/>
    <mergeCell ref="D21:E21"/>
    <mergeCell ref="F21:G21"/>
    <mergeCell ref="B22:C22"/>
    <mergeCell ref="D22:E22"/>
    <mergeCell ref="F22:G22"/>
    <mergeCell ref="A2:K2"/>
    <mergeCell ref="B4:I4"/>
    <mergeCell ref="D5:I5"/>
    <mergeCell ref="D8:I8"/>
    <mergeCell ref="A5:C5"/>
    <mergeCell ref="A7:D7"/>
    <mergeCell ref="A8:C8"/>
    <mergeCell ref="E7:F7"/>
    <mergeCell ref="A6:D6"/>
    <mergeCell ref="E6:F6"/>
    <mergeCell ref="A46:H46"/>
    <mergeCell ref="B19:C19"/>
    <mergeCell ref="D19:E19"/>
    <mergeCell ref="F19:G19"/>
    <mergeCell ref="F16:G16"/>
    <mergeCell ref="A20:C20"/>
    <mergeCell ref="D20:E20"/>
    <mergeCell ref="F20:G20"/>
    <mergeCell ref="A16:A19"/>
    <mergeCell ref="B17:C17"/>
    <mergeCell ref="D17:E17"/>
    <mergeCell ref="F17:G17"/>
    <mergeCell ref="D18:E18"/>
    <mergeCell ref="F18:G18"/>
    <mergeCell ref="D16:E16"/>
    <mergeCell ref="B16:C16"/>
    <mergeCell ref="J13:K14"/>
    <mergeCell ref="A13:A15"/>
    <mergeCell ref="B13:C15"/>
    <mergeCell ref="D13:E15"/>
    <mergeCell ref="F13:G15"/>
    <mergeCell ref="H13:I14"/>
    <mergeCell ref="B18:C18"/>
    <mergeCell ref="B23:C23"/>
    <mergeCell ref="D23:E23"/>
    <mergeCell ref="F23:G23"/>
    <mergeCell ref="B24:C24"/>
    <mergeCell ref="D24:E24"/>
    <mergeCell ref="F24:G24"/>
    <mergeCell ref="A25:C25"/>
    <mergeCell ref="D25:E25"/>
    <mergeCell ref="F25:G25"/>
    <mergeCell ref="A42:K42"/>
    <mergeCell ref="A43:H43"/>
    <mergeCell ref="A31:C31"/>
    <mergeCell ref="D31:E31"/>
    <mergeCell ref="F31:G31"/>
    <mergeCell ref="D29:E29"/>
    <mergeCell ref="F29:G29"/>
    <mergeCell ref="A30:C30"/>
    <mergeCell ref="D30:E30"/>
    <mergeCell ref="F30:G30"/>
    <mergeCell ref="A44:G44"/>
    <mergeCell ref="A45:H45"/>
    <mergeCell ref="A26:A29"/>
    <mergeCell ref="B26:C26"/>
    <mergeCell ref="D26:E26"/>
    <mergeCell ref="F26:G26"/>
    <mergeCell ref="B27:C27"/>
    <mergeCell ref="D27:E27"/>
    <mergeCell ref="F27:G27"/>
    <mergeCell ref="B28:C28"/>
    <mergeCell ref="D28:E28"/>
    <mergeCell ref="F28:G28"/>
    <mergeCell ref="B29:C29"/>
  </mergeCells>
  <pageMargins left="0.70866141732283472" right="0.70866141732283472" top="1.6923958333333333" bottom="0.62992125984251968" header="0.31496062992125984" footer="0.31496062992125984"/>
  <pageSetup paperSize="9" scale="77" fitToHeight="0" orientation="portrait" r:id="rId1"/>
  <headerFooter>
    <oddHeader>&amp;C&amp;G</oddHeader>
    <oddFooter>&amp;C&amp;G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COP</dc:creator>
  <cp:lastModifiedBy>AK</cp:lastModifiedBy>
  <cp:lastPrinted>2024-11-06T10:18:33Z</cp:lastPrinted>
  <dcterms:created xsi:type="dcterms:W3CDTF">2015-10-29T07:38:12Z</dcterms:created>
  <dcterms:modified xsi:type="dcterms:W3CDTF">2024-11-06T10:58:35Z</dcterms:modified>
</cp:coreProperties>
</file>